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895"/>
  </bookViews>
  <sheets>
    <sheet name="Additional Costs UG" sheetId="2" r:id="rId1"/>
    <sheet name="Additional Costs PG" sheetId="1" r:id="rId2"/>
  </sheets>
  <definedNames>
    <definedName name="_xlnm.Print_Area" localSheetId="1">'Additional Costs PG'!$A$1:$J$26</definedName>
    <definedName name="_xlnm.Print_Area" localSheetId="0">'Additional Costs UG'!$A$1:$J$25</definedName>
  </definedNames>
  <calcPr calcId="145621"/>
</workbook>
</file>

<file path=xl/calcChain.xml><?xml version="1.0" encoding="utf-8"?>
<calcChain xmlns="http://schemas.openxmlformats.org/spreadsheetml/2006/main">
  <c r="B18" i="2" l="1"/>
  <c r="B18" i="1"/>
  <c r="B16" i="1" l="1"/>
  <c r="B15" i="1"/>
  <c r="B16" i="2"/>
  <c r="B15" i="2"/>
  <c r="B17" i="1" l="1"/>
  <c r="B14" i="1"/>
  <c r="B13" i="1"/>
  <c r="B17" i="2"/>
  <c r="B14" i="2"/>
  <c r="B13" i="2"/>
  <c r="J1" i="2" s="1"/>
  <c r="J1" i="1" l="1"/>
</calcChain>
</file>

<file path=xl/sharedStrings.xml><?xml version="1.0" encoding="utf-8"?>
<sst xmlns="http://schemas.openxmlformats.org/spreadsheetml/2006/main" count="189" uniqueCount="69">
  <si>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</si>
  <si>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</si>
  <si>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</si>
  <si>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</si>
  <si>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</si>
  <si>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</si>
  <si>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</si>
  <si>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</si>
  <si>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</si>
  <si>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</si>
  <si>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</si>
  <si>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</si>
  <si>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</si>
  <si>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</si>
  <si>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</si>
  <si>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</si>
  <si>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</si>
  <si>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</si>
  <si>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</si>
  <si>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</si>
  <si>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</si>
  <si>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Accounting, banking and finance</t>
  </si>
  <si>
    <t>BA HON ACCOUNTING AND FINANCE</t>
  </si>
  <si>
    <t>BA HON FORENSIC ACCOUNTING</t>
  </si>
  <si>
    <t>BA HON INTERNATIONAL BANKING AND FINANCE (TOP UP)</t>
  </si>
  <si>
    <t>FULL TIME</t>
  </si>
  <si>
    <t>BA HON FINANCE AND BANKING</t>
  </si>
  <si>
    <t>MSC ACCOUNTING AND FINANCE</t>
  </si>
  <si>
    <t>MSC ACCOUNTING AND FINANCE (FAST TRACK)</t>
  </si>
  <si>
    <t>MSC BANKING AND FINANCE</t>
  </si>
  <si>
    <t>MSC FINANCE AND INVESTMENT</t>
  </si>
  <si>
    <t>MSC FINANCIAL MANAGEMENT</t>
  </si>
  <si>
    <t>MSC FINANCIAL MANAGEMENT (FAST TRACK)</t>
  </si>
  <si>
    <t>MSC FORENSIC ACCOUNTING</t>
  </si>
  <si>
    <t>Books</t>
  </si>
  <si>
    <t>Mandatory</t>
  </si>
  <si>
    <t>1, 2, 3</t>
  </si>
  <si>
    <t>No additional course costs identified (other than any standard course costs detailed above for all courses within this subject area).</t>
  </si>
  <si>
    <t>Placement Year</t>
  </si>
  <si>
    <t xml:space="preserve">Due to the volume of students who study this course, copies of the required text books may not always available for loan from the University library. </t>
  </si>
  <si>
    <t>Placement costs (travel and/or accomodation)</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</si>
  <si>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</si>
  <si>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FULL TIME (including placement courses)</t>
  </si>
  <si>
    <t>All placement courses</t>
  </si>
  <si>
    <t>[Please refer to website for latest information]</t>
  </si>
  <si>
    <t>BA HON ACCOUNTING AND ECONOMICS</t>
  </si>
  <si>
    <t>BA HON ACCOUNTING AND FINANCE FOR INTERNATIONAL BUSINESS (TOP UP) 2 YEARS</t>
  </si>
  <si>
    <t>BA HON FINANCE AND ECONOMICS</t>
  </si>
  <si>
    <t>BA HON FINANCE AND INVESTMENT</t>
  </si>
  <si>
    <t>MSC WEALTH MANAGEMENT</t>
  </si>
  <si>
    <t>BA HON ACCOUNTING AND FINANCE FOR INTERNATIONAL BUSINESS (TOP UP) 1 YEAR</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</si>
  <si>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</si>
  <si>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</si>
  <si>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</si>
  <si>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</si>
  <si>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</si>
  <si>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</si>
  <si>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Final Year</t>
  </si>
  <si>
    <t>Dependent on location and choice of transport</t>
  </si>
  <si>
    <t>Travel</t>
  </si>
  <si>
    <t xml:space="preserve">Students may complete consultancy projects as part of their studies, which can include travelling to undertake research and attend interviews, employment fairs and company visits. </t>
  </si>
  <si>
    <t>Last Updated: 31/10/2017</t>
  </si>
  <si>
    <t>This information is for applicants commencing study in 2018/19. For students commencing study in later years this can be used as an illustrative cost and updated information will be provided directly to students once available.</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</si>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</sst>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0" xfId="0" applyFill="1" applyAlignment="1">
      <alignment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6" fontId="0" fillId="2" borderId="9" xfId="0" applyNumberFormat="1" applyFont="1" applyFill="1" applyBorder="1" applyAlignment="1">
      <alignment vertical="center"/>
    </xf>
    <xf numFmtId="0" fontId="0" fillId="2" borderId="9" xfId="0" applyFont="1" applyFill="1" applyBorder="1" applyAlignment="1">
      <alignment vertical="center"/>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621B40"/>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7"/>
  <sheetViews>
    <sheetView tabSelected="1" zoomScale="80" zoomScaleNormal="80" workbookViewId="0">
      <selection activeCell="J17" sqref="J17"/>
    </sheetView>
  </sheetViews>
  <sheetFormatPr defaultRowHeight="15" x14ac:dyDescent="0.25"/>
  <cols>
    <col min="1" max="1" width="2.28515625" style="2" customWidth="1"/>
    <col min="2" max="2" width="21.7109375" style="2" customWidth="1"/>
    <col min="3" max="3" width="32.5703125" style="2" customWidth="1"/>
    <col min="4" max="4" width="21.85546875" style="2" customWidth="1"/>
    <col min="5" max="6" width="13.42578125" style="2" customWidth="1"/>
    <col min="7" max="7" width="31.140625" style="2" customWidth="1"/>
    <col min="8" max="8" width="13.42578125" style="2" customWidth="1"/>
    <col min="9" max="9" width="11.5703125" style="22" customWidth="1"/>
    <col min="10" max="10" width="98.28515625" style="2" customWidth="1"/>
    <col min="11" max="16384" width="9.140625" style="2"/>
  </cols>
  <sheetData>
    <row r="1" spans="1:16369" ht="24.75" x14ac:dyDescent="0.35">
      <c r="A1" s="1" t="s">
        <v>0</v>
      </c>
      <c r="J1" s="26" t="str">
        <f>+B13</f>
        <v>Accounting, banking and finance</v>
      </c>
    </row>
    <row r="3" spans="1:16369" x14ac:dyDescent="0.25">
      <c r="B3" s="3" t="s">
        <v>1</v>
      </c>
      <c r="C3" s="4"/>
      <c r="D3" s="4"/>
      <c r="E3" s="4"/>
      <c r="F3" s="4"/>
      <c r="G3" s="4"/>
      <c r="H3" s="4"/>
      <c r="I3" s="23"/>
      <c r="J3" s="30" t="s">
        <v>61</v>
      </c>
    </row>
    <row r="4" spans="1:16369" x14ac:dyDescent="0.25">
      <c r="B4" s="5"/>
      <c r="C4" s="6"/>
      <c r="D4" s="6"/>
      <c r="E4" s="6"/>
      <c r="F4" s="6"/>
      <c r="G4" s="6"/>
      <c r="H4" s="6"/>
      <c r="I4" s="24"/>
      <c r="J4" s="31" t="s">
        <v>44</v>
      </c>
    </row>
    <row r="5" spans="1:16369" x14ac:dyDescent="0.25">
      <c r="B5" s="5" t="s">
        <v>2</v>
      </c>
      <c r="C5" s="6"/>
      <c r="D5" s="8"/>
      <c r="E5" s="6"/>
      <c r="F5" s="6"/>
      <c r="G5" s="6"/>
      <c r="H5" s="6"/>
      <c r="I5" s="24"/>
      <c r="J5" s="7"/>
    </row>
    <row r="6" spans="1:16369" x14ac:dyDescent="0.25">
      <c r="B6" s="5"/>
      <c r="C6" s="6"/>
      <c r="D6" s="8"/>
      <c r="E6" s="6"/>
      <c r="F6" s="6"/>
      <c r="G6" s="6"/>
      <c r="H6" s="6"/>
      <c r="I6" s="24"/>
      <c r="J6" s="7"/>
    </row>
    <row r="7" spans="1:16369" x14ac:dyDescent="0.25">
      <c r="B7" s="5" t="s">
        <v>62</v>
      </c>
      <c r="C7" s="6"/>
      <c r="D7" s="8"/>
      <c r="E7" s="6"/>
      <c r="F7" s="6"/>
      <c r="G7" s="6"/>
      <c r="H7" s="6"/>
      <c r="I7" s="24"/>
      <c r="J7" s="7"/>
    </row>
    <row r="8" spans="1:16369" x14ac:dyDescent="0.25">
      <c r="B8" s="5"/>
      <c r="C8" s="6"/>
      <c r="D8" s="8"/>
      <c r="E8" s="6"/>
      <c r="F8" s="6"/>
      <c r="G8" s="6"/>
      <c r="H8" s="6"/>
      <c r="I8" s="24"/>
      <c r="J8" s="7"/>
    </row>
    <row r="9" spans="1:16369" x14ac:dyDescent="0.25">
      <c r="B9" s="5" t="s">
        <v>20</v>
      </c>
      <c r="C9" s="6"/>
      <c r="D9" s="8"/>
      <c r="E9" s="6"/>
      <c r="F9" s="6"/>
      <c r="G9" s="6"/>
      <c r="H9" s="27" t="s">
        <v>3</v>
      </c>
      <c r="I9" s="24"/>
      <c r="J9" s="7"/>
    </row>
    <row r="10" spans="1:16369" x14ac:dyDescent="0.25">
      <c r="B10" s="9"/>
      <c r="C10" s="10"/>
      <c r="D10" s="10"/>
      <c r="E10" s="10"/>
      <c r="F10" s="10"/>
      <c r="G10" s="10"/>
      <c r="H10" s="10"/>
      <c r="I10" s="25"/>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87.75" customHeight="1" x14ac:dyDescent="0.25">
      <c r="B13" s="16" t="str">
        <f>+B19</f>
        <v>Accounting, banking and finance</v>
      </c>
      <c r="C13" s="16" t="s">
        <v>13</v>
      </c>
      <c r="D13" s="16" t="s">
        <v>14</v>
      </c>
      <c r="E13" s="17">
        <v>0</v>
      </c>
      <c r="F13" s="17">
        <v>500</v>
      </c>
      <c r="G13" s="34" t="s">
        <v>63</v>
      </c>
      <c r="H13" s="34" t="s">
        <v>64</v>
      </c>
      <c r="I13" s="18" t="s">
        <v>16</v>
      </c>
      <c r="J13" s="34" t="s">
        <v>65</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26.75" customHeight="1" x14ac:dyDescent="0.25">
      <c r="B14" s="16" t="str">
        <f>+B19</f>
        <v>Accounting, banking and finance</v>
      </c>
      <c r="C14" s="16" t="s">
        <v>17</v>
      </c>
      <c r="D14" s="16"/>
      <c r="E14" s="17" t="s">
        <v>18</v>
      </c>
      <c r="F14" s="17" t="s">
        <v>18</v>
      </c>
      <c r="G14" s="16" t="s">
        <v>19</v>
      </c>
      <c r="H14" s="16" t="s">
        <v>15</v>
      </c>
      <c r="I14" s="18"/>
      <c r="J14" s="16" t="s">
        <v>41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201.75" customHeight="1" x14ac:dyDescent="0.25">
      <c r="B15" s="16" t="str">
        <f>+B20</f>
        <v>Accounting, banking and finance</v>
      </c>
      <c r="C15" s="16" t="s">
        <v>13</v>
      </c>
      <c r="D15" s="16" t="s">
        <v>14</v>
      </c>
      <c r="E15" s="17" t="s">
        <v>51</v>
      </c>
      <c r="F15" s="17" t="s">
        <v>51</v>
      </c>
      <c r="G15" s="16" t="s">
        <v>66</v>
      </c>
      <c r="H15" s="16" t="s">
        <v>67</v>
      </c>
      <c r="I15" s="18" t="s">
        <v>52</v>
      </c>
      <c r="J15" s="16" t="s">
        <v>53</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63" customHeight="1" x14ac:dyDescent="0.25">
      <c r="B16" s="16" t="str">
        <f>+B21</f>
        <v>Accounting, banking and finance</v>
      </c>
      <c r="C16" s="16" t="s">
        <v>13</v>
      </c>
      <c r="D16" s="16" t="s">
        <v>14</v>
      </c>
      <c r="E16" s="17">
        <v>45</v>
      </c>
      <c r="F16" s="17" t="s">
        <v>54</v>
      </c>
      <c r="G16" s="16" t="s">
        <v>55</v>
      </c>
      <c r="H16" s="16" t="s">
        <v>15</v>
      </c>
      <c r="I16" s="18" t="s">
        <v>57</v>
      </c>
      <c r="J16" s="16" t="s">
        <v>56</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71.25" customHeight="1" x14ac:dyDescent="0.25">
      <c r="B17" s="16" t="str">
        <f>+B20</f>
        <v>Accounting, banking and finance</v>
      </c>
      <c r="C17" s="16" t="s">
        <v>43</v>
      </c>
      <c r="D17" s="16" t="s">
        <v>43</v>
      </c>
      <c r="E17" s="17" t="s">
        <v>18</v>
      </c>
      <c r="F17" s="17" t="s">
        <v>18</v>
      </c>
      <c r="G17" s="16" t="s">
        <v>40</v>
      </c>
      <c r="H17" s="16" t="s">
        <v>35</v>
      </c>
      <c r="I17" s="18" t="s">
        <v>38</v>
      </c>
      <c r="J17" s="16" t="s">
        <v>68</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+B20</f>
        <v>Accounting, banking and finance</v>
      </c>
      <c r="C18" s="16" t="s">
        <v>17</v>
      </c>
      <c r="D18" s="16" t="s">
        <v>14</v>
      </c>
      <c r="E18" s="17" t="s">
        <v>58</v>
      </c>
      <c r="F18" s="17" t="s">
        <v>58</v>
      </c>
      <c r="G18" s="16" t="s">
        <v>59</v>
      </c>
      <c r="H18" s="16" t="s">
        <v>35</v>
      </c>
      <c r="I18" s="18"/>
      <c r="J18" s="16" t="s">
        <v>60</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0" customFormat="1" ht="39.75" customHeight="1" x14ac:dyDescent="0.25">
      <c r="B19" s="19" t="s">
        <v>21</v>
      </c>
      <c r="C19" s="21" t="s">
        <v>22</v>
      </c>
      <c r="D19" s="19" t="s">
        <v>42</v>
      </c>
      <c r="E19" s="28">
        <v>300</v>
      </c>
      <c r="F19" s="28">
        <v>400</v>
      </c>
      <c r="G19" s="29" t="s">
        <v>34</v>
      </c>
      <c r="H19" s="29" t="s">
        <v>35</v>
      </c>
      <c r="I19" s="29" t="s">
        <v>36</v>
      </c>
      <c r="J19" s="21" t="s">
        <v>39</v>
      </c>
    </row>
    <row r="20" spans="2:16369" s="20" customFormat="1" ht="39.75" customHeight="1" x14ac:dyDescent="0.25">
      <c r="B20" s="19" t="s">
        <v>21</v>
      </c>
      <c r="C20" s="21" t="s">
        <v>23</v>
      </c>
      <c r="D20" s="19" t="s">
        <v>42</v>
      </c>
      <c r="E20" s="28">
        <v>0</v>
      </c>
      <c r="F20" s="28">
        <v>0</v>
      </c>
      <c r="G20" s="29"/>
      <c r="H20" s="29"/>
      <c r="I20" s="29"/>
      <c r="J20" s="21" t="s">
        <v>37</v>
      </c>
    </row>
    <row r="21" spans="2:16369" s="20" customFormat="1" ht="39.75" customHeight="1" x14ac:dyDescent="0.25">
      <c r="B21" s="19" t="s">
        <v>21</v>
      </c>
      <c r="C21" s="21" t="s">
        <v>24</v>
      </c>
      <c r="D21" s="19" t="s">
        <v>25</v>
      </c>
      <c r="E21" s="28">
        <v>0</v>
      </c>
      <c r="F21" s="28">
        <v>0</v>
      </c>
      <c r="G21" s="29"/>
      <c r="H21" s="29"/>
      <c r="I21" s="29"/>
      <c r="J21" s="21" t="s">
        <v>37</v>
      </c>
    </row>
    <row r="22" spans="2:16369" s="20" customFormat="1" ht="39.75" customHeight="1" x14ac:dyDescent="0.25">
      <c r="B22" s="19" t="s">
        <v>21</v>
      </c>
      <c r="C22" s="21" t="s">
        <v>26</v>
      </c>
      <c r="D22" s="19" t="s">
        <v>42</v>
      </c>
      <c r="E22" s="28">
        <v>0</v>
      </c>
      <c r="F22" s="28">
        <v>0</v>
      </c>
      <c r="G22" s="29"/>
      <c r="H22" s="29"/>
      <c r="I22" s="29"/>
      <c r="J22" s="21" t="s">
        <v>37</v>
      </c>
    </row>
    <row r="23" spans="2:16369" s="20" customFormat="1" ht="39.75" customHeight="1" x14ac:dyDescent="0.25">
      <c r="B23" s="19" t="s">
        <v>21</v>
      </c>
      <c r="C23" s="21" t="s">
        <v>47</v>
      </c>
      <c r="D23" s="19" t="s">
        <v>42</v>
      </c>
      <c r="E23" s="28">
        <v>0</v>
      </c>
      <c r="F23" s="28">
        <v>0</v>
      </c>
      <c r="G23" s="29"/>
      <c r="H23" s="29"/>
      <c r="I23" s="29"/>
      <c r="J23" s="21" t="s">
        <v>37</v>
      </c>
    </row>
    <row r="24" spans="2:16369" s="20" customFormat="1" ht="39.75" customHeight="1" x14ac:dyDescent="0.25">
      <c r="B24" s="19" t="s">
        <v>21</v>
      </c>
      <c r="C24" s="21" t="s">
        <v>48</v>
      </c>
      <c r="D24" s="19" t="s">
        <v>42</v>
      </c>
      <c r="E24" s="28">
        <v>0</v>
      </c>
      <c r="F24" s="28">
        <v>0</v>
      </c>
      <c r="G24" s="29"/>
      <c r="H24" s="29"/>
      <c r="I24" s="29"/>
      <c r="J24" s="21" t="s">
        <v>37</v>
      </c>
    </row>
    <row r="25" spans="2:16369" s="20" customFormat="1" ht="39.75" customHeight="1" x14ac:dyDescent="0.25">
      <c r="B25" s="19" t="s">
        <v>21</v>
      </c>
      <c r="C25" s="21" t="s">
        <v>45</v>
      </c>
      <c r="D25" s="19" t="s">
        <v>42</v>
      </c>
      <c r="E25" s="28">
        <v>0</v>
      </c>
      <c r="F25" s="28">
        <v>0</v>
      </c>
      <c r="G25" s="29"/>
      <c r="H25" s="29"/>
      <c r="I25" s="29"/>
      <c r="J25" s="21" t="s">
        <v>37</v>
      </c>
    </row>
    <row r="26" spans="2:16369" ht="45" x14ac:dyDescent="0.25">
      <c r="B26" s="19" t="s">
        <v>21</v>
      </c>
      <c r="C26" s="21" t="s">
        <v>50</v>
      </c>
      <c r="D26" s="19" t="s">
        <v>25</v>
      </c>
      <c r="E26" s="28">
        <v>0</v>
      </c>
      <c r="F26" s="28">
        <v>0</v>
      </c>
      <c r="G26" s="29"/>
      <c r="H26" s="29"/>
      <c r="I26" s="29"/>
      <c r="J26" s="21" t="s">
        <v>37</v>
      </c>
    </row>
    <row r="27" spans="2:16369" ht="45" x14ac:dyDescent="0.25">
      <c r="B27" s="19" t="s">
        <v>21</v>
      </c>
      <c r="C27" s="21" t="s">
        <v>46</v>
      </c>
      <c r="D27" s="19" t="s">
        <v>42</v>
      </c>
      <c r="E27" s="28">
        <v>0</v>
      </c>
      <c r="F27" s="28">
        <v>0</v>
      </c>
      <c r="G27" s="29"/>
      <c r="H27" s="29"/>
      <c r="I27" s="29"/>
      <c r="J27" s="21" t="s">
        <v>37</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4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6"/>
  <sheetViews>
    <sheetView topLeftCell="A10" zoomScale="80" zoomScaleNormal="80" workbookViewId="0">
      <selection activeCell="J18" sqref="J18"/>
    </sheetView>
  </sheetViews>
  <sheetFormatPr defaultRowHeight="15" x14ac:dyDescent="0.25"/>
  <cols>
    <col min="1" max="1" width="2.28515625" style="2" customWidth="1"/>
    <col min="2" max="2" width="21.7109375" style="2" customWidth="1"/>
    <col min="3" max="3" width="32.5703125" style="2" customWidth="1"/>
    <col min="4" max="4" width="21.85546875" style="2" customWidth="1"/>
    <col min="5" max="6" width="13.42578125" style="2" customWidth="1"/>
    <col min="7" max="7" width="31.140625" style="2" customWidth="1"/>
    <col min="8" max="8" width="13.42578125" style="2" customWidth="1"/>
    <col min="9" max="9" width="11.5703125" style="22" customWidth="1"/>
    <col min="10" max="10" width="98.28515625" style="2" customWidth="1"/>
    <col min="11" max="16384" width="9.140625" style="2"/>
  </cols>
  <sheetData>
    <row r="1" spans="1:16369" ht="24.75" x14ac:dyDescent="0.35">
      <c r="A1" s="1" t="s">
        <v>0</v>
      </c>
      <c r="J1" s="26" t="str">
        <f>+B13</f>
        <v>Accounting, banking and finance</v>
      </c>
    </row>
    <row r="3" spans="1:16369" x14ac:dyDescent="0.25">
      <c r="B3" s="3" t="s">
        <v>1</v>
      </c>
      <c r="C3" s="4"/>
      <c r="D3" s="4"/>
      <c r="E3" s="4"/>
      <c r="F3" s="4"/>
      <c r="G3" s="4"/>
      <c r="H3" s="4"/>
      <c r="I3" s="23"/>
      <c r="J3" s="30" t="s">
        <v>61</v>
      </c>
    </row>
    <row r="4" spans="1:16369" x14ac:dyDescent="0.25">
      <c r="B4" s="5"/>
      <c r="C4" s="6"/>
      <c r="D4" s="6"/>
      <c r="E4" s="6"/>
      <c r="F4" s="6"/>
      <c r="G4" s="6"/>
      <c r="H4" s="6"/>
      <c r="I4" s="24"/>
      <c r="J4" s="31" t="s">
        <v>44</v>
      </c>
    </row>
    <row r="5" spans="1:16369" x14ac:dyDescent="0.25">
      <c r="B5" s="5" t="s">
        <v>2</v>
      </c>
      <c r="C5" s="6"/>
      <c r="D5" s="8"/>
      <c r="E5" s="6"/>
      <c r="F5" s="6"/>
      <c r="G5" s="6"/>
      <c r="H5" s="6"/>
      <c r="I5" s="24"/>
      <c r="J5" s="7"/>
    </row>
    <row r="6" spans="1:16369" x14ac:dyDescent="0.25">
      <c r="B6" s="5"/>
      <c r="C6" s="6"/>
      <c r="D6" s="8"/>
      <c r="E6" s="6"/>
      <c r="F6" s="6"/>
      <c r="G6" s="6"/>
      <c r="H6" s="6"/>
      <c r="I6" s="24"/>
      <c r="J6" s="7"/>
    </row>
    <row r="7" spans="1:16369" x14ac:dyDescent="0.25">
      <c r="B7" s="5" t="s">
        <v>62</v>
      </c>
      <c r="C7" s="6"/>
      <c r="D7" s="8"/>
      <c r="E7" s="6"/>
      <c r="F7" s="6"/>
      <c r="G7" s="6"/>
      <c r="H7" s="6"/>
      <c r="I7" s="24"/>
      <c r="J7" s="7"/>
    </row>
    <row r="8" spans="1:16369" x14ac:dyDescent="0.25">
      <c r="B8" s="5"/>
      <c r="C8" s="6"/>
      <c r="D8" s="8"/>
      <c r="E8" s="6"/>
      <c r="F8" s="6"/>
      <c r="G8" s="6"/>
      <c r="H8" s="6"/>
      <c r="I8" s="24"/>
      <c r="J8" s="7"/>
    </row>
    <row r="9" spans="1:16369" x14ac:dyDescent="0.25">
      <c r="B9" s="5" t="s">
        <v>20</v>
      </c>
      <c r="C9" s="6"/>
      <c r="D9" s="8"/>
      <c r="E9" s="6"/>
      <c r="F9" s="6"/>
      <c r="G9" s="6"/>
      <c r="H9" s="27" t="s">
        <v>3</v>
      </c>
      <c r="I9" s="24"/>
      <c r="J9" s="7"/>
    </row>
    <row r="10" spans="1:16369" x14ac:dyDescent="0.25">
      <c r="B10" s="9"/>
      <c r="C10" s="10"/>
      <c r="D10" s="10"/>
      <c r="E10" s="10"/>
      <c r="F10" s="10"/>
      <c r="G10" s="10"/>
      <c r="H10" s="10"/>
      <c r="I10" s="25"/>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+B19</f>
        <v>Accounting, banking and finance</v>
      </c>
      <c r="C13" s="16" t="s">
        <v>13</v>
      </c>
      <c r="D13" s="16" t="s">
        <v>14</v>
      </c>
      <c r="E13" s="17">
        <v>0</v>
      </c>
      <c r="F13" s="17">
        <v>500</v>
      </c>
      <c r="G13" s="34" t="s">
        <v>63</v>
      </c>
      <c r="H13" s="34" t="s">
        <v>64</v>
      </c>
      <c r="I13" s="18" t="s">
        <v>16</v>
      </c>
      <c r="J13" s="34" t="s">
        <v>65</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24.5" customHeight="1" x14ac:dyDescent="0.25">
      <c r="B14" s="16" t="str">
        <f>+B19</f>
        <v>Accounting, banking and finance</v>
      </c>
      <c r="C14" s="16" t="s">
        <v>17</v>
      </c>
      <c r="D14" s="16"/>
      <c r="E14" s="17" t="s">
        <v>18</v>
      </c>
      <c r="F14" s="17" t="s">
        <v>18</v>
      </c>
      <c r="G14" s="16" t="s">
        <v>19</v>
      </c>
      <c r="H14" s="16" t="s">
        <v>15</v>
      </c>
      <c r="I14" s="18"/>
      <c r="J14" s="16" t="s">
        <v>41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201.75" customHeight="1" x14ac:dyDescent="0.25">
      <c r="B15" s="16" t="str">
        <f t="shared" ref="B15:B16" si="0">+B20</f>
        <v>Accounting, banking and finance</v>
      </c>
      <c r="C15" s="16" t="s">
        <v>13</v>
      </c>
      <c r="D15" s="16" t="s">
        <v>14</v>
      </c>
      <c r="E15" s="17" t="s">
        <v>51</v>
      </c>
      <c r="F15" s="17" t="s">
        <v>51</v>
      </c>
      <c r="G15" s="16" t="s">
        <v>66</v>
      </c>
      <c r="H15" s="16" t="s">
        <v>67</v>
      </c>
      <c r="I15" s="18" t="s">
        <v>52</v>
      </c>
      <c r="J15" s="16" t="s">
        <v>53</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69.75" customHeight="1" x14ac:dyDescent="0.25">
      <c r="B16" s="16" t="str">
        <f t="shared" si="0"/>
        <v>Accounting, banking and finance</v>
      </c>
      <c r="C16" s="16" t="s">
        <v>13</v>
      </c>
      <c r="D16" s="16" t="s">
        <v>14</v>
      </c>
      <c r="E16" s="17">
        <v>45</v>
      </c>
      <c r="F16" s="17" t="s">
        <v>54</v>
      </c>
      <c r="G16" s="16" t="s">
        <v>55</v>
      </c>
      <c r="H16" s="16" t="s">
        <v>15</v>
      </c>
      <c r="I16" s="18" t="s">
        <v>57</v>
      </c>
      <c r="J16" s="16" t="s">
        <v>56</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tr">
        <f>+B19</f>
        <v>Accounting, banking and finance</v>
      </c>
      <c r="C17" s="16" t="s">
        <v>43</v>
      </c>
      <c r="D17" s="16" t="s">
        <v>43</v>
      </c>
      <c r="E17" s="17" t="s">
        <v>18</v>
      </c>
      <c r="F17" s="17" t="s">
        <v>18</v>
      </c>
      <c r="G17" s="16" t="s">
        <v>40</v>
      </c>
      <c r="H17" s="16" t="s">
        <v>35</v>
      </c>
      <c r="I17" s="18" t="s">
        <v>38</v>
      </c>
      <c r="J17" s="16" t="s">
        <v>68</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+B20</f>
        <v>Accounting, banking and finance</v>
      </c>
      <c r="C18" s="16" t="s">
        <v>17</v>
      </c>
      <c r="D18" s="16" t="s">
        <v>14</v>
      </c>
      <c r="E18" s="17" t="s">
        <v>58</v>
      </c>
      <c r="F18" s="17" t="s">
        <v>58</v>
      </c>
      <c r="G18" s="16" t="s">
        <v>59</v>
      </c>
      <c r="H18" s="16" t="s">
        <v>35</v>
      </c>
      <c r="I18" s="18"/>
      <c r="J18" s="16" t="s">
        <v>60</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0" customFormat="1" ht="30" x14ac:dyDescent="0.25">
      <c r="B19" s="19" t="s">
        <v>21</v>
      </c>
      <c r="C19" s="21" t="s">
        <v>27</v>
      </c>
      <c r="D19" s="19" t="s">
        <v>25</v>
      </c>
      <c r="E19" s="28">
        <v>0</v>
      </c>
      <c r="F19" s="28">
        <v>0</v>
      </c>
      <c r="G19" s="29"/>
      <c r="H19" s="29"/>
      <c r="I19" s="29"/>
      <c r="J19" s="21" t="s">
        <v>37</v>
      </c>
    </row>
    <row r="20" spans="2:16369" s="20" customFormat="1" ht="30" x14ac:dyDescent="0.25">
      <c r="B20" s="19" t="s">
        <v>21</v>
      </c>
      <c r="C20" s="21" t="s">
        <v>28</v>
      </c>
      <c r="D20" s="19" t="s">
        <v>25</v>
      </c>
      <c r="E20" s="28">
        <v>0</v>
      </c>
      <c r="F20" s="28">
        <v>0</v>
      </c>
      <c r="G20" s="29"/>
      <c r="H20" s="29"/>
      <c r="I20" s="29"/>
      <c r="J20" s="21" t="s">
        <v>37</v>
      </c>
    </row>
    <row r="21" spans="2:16369" s="20" customFormat="1" ht="30" x14ac:dyDescent="0.25">
      <c r="B21" s="19" t="s">
        <v>21</v>
      </c>
      <c r="C21" s="21" t="s">
        <v>29</v>
      </c>
      <c r="D21" s="19" t="s">
        <v>25</v>
      </c>
      <c r="E21" s="28">
        <v>0</v>
      </c>
      <c r="F21" s="28">
        <v>0</v>
      </c>
      <c r="G21" s="29"/>
      <c r="H21" s="29"/>
      <c r="I21" s="29"/>
      <c r="J21" s="21" t="s">
        <v>37</v>
      </c>
    </row>
    <row r="22" spans="2:16369" s="20" customFormat="1" ht="30" x14ac:dyDescent="0.25">
      <c r="B22" s="19" t="s">
        <v>21</v>
      </c>
      <c r="C22" s="21" t="s">
        <v>30</v>
      </c>
      <c r="D22" s="19" t="s">
        <v>25</v>
      </c>
      <c r="E22" s="28">
        <v>0</v>
      </c>
      <c r="F22" s="28">
        <v>0</v>
      </c>
      <c r="G22" s="29"/>
      <c r="H22" s="29"/>
      <c r="I22" s="29"/>
      <c r="J22" s="21" t="s">
        <v>37</v>
      </c>
    </row>
    <row r="23" spans="2:16369" s="20" customFormat="1" ht="30" x14ac:dyDescent="0.25">
      <c r="B23" s="19" t="s">
        <v>21</v>
      </c>
      <c r="C23" s="21" t="s">
        <v>31</v>
      </c>
      <c r="D23" s="19" t="s">
        <v>25</v>
      </c>
      <c r="E23" s="28">
        <v>0</v>
      </c>
      <c r="F23" s="28">
        <v>0</v>
      </c>
      <c r="G23" s="29"/>
      <c r="H23" s="29"/>
      <c r="I23" s="29"/>
      <c r="J23" s="21" t="s">
        <v>37</v>
      </c>
    </row>
    <row r="24" spans="2:16369" s="20" customFormat="1" ht="30" x14ac:dyDescent="0.25">
      <c r="B24" s="19" t="s">
        <v>21</v>
      </c>
      <c r="C24" s="21" t="s">
        <v>32</v>
      </c>
      <c r="D24" s="19" t="s">
        <v>25</v>
      </c>
      <c r="E24" s="28">
        <v>0</v>
      </c>
      <c r="F24" s="28">
        <v>0</v>
      </c>
      <c r="G24" s="29"/>
      <c r="H24" s="29"/>
      <c r="I24" s="29"/>
      <c r="J24" s="21" t="s">
        <v>37</v>
      </c>
    </row>
    <row r="25" spans="2:16369" s="20" customFormat="1" ht="30" x14ac:dyDescent="0.25">
      <c r="B25" s="19" t="s">
        <v>21</v>
      </c>
      <c r="C25" s="21" t="s">
        <v>33</v>
      </c>
      <c r="D25" s="19" t="s">
        <v>25</v>
      </c>
      <c r="E25" s="28">
        <v>0</v>
      </c>
      <c r="F25" s="28">
        <v>0</v>
      </c>
      <c r="G25" s="29"/>
      <c r="H25" s="29"/>
      <c r="I25" s="29"/>
      <c r="J25" s="21" t="s">
        <v>37</v>
      </c>
    </row>
    <row r="26" spans="2:16369" s="20" customFormat="1" ht="30" x14ac:dyDescent="0.25">
      <c r="B26" s="19" t="s">
        <v>21</v>
      </c>
      <c r="C26" s="19" t="s">
        <v>49</v>
      </c>
      <c r="D26" s="19" t="s">
        <v>25</v>
      </c>
      <c r="E26" s="32">
        <v>0</v>
      </c>
      <c r="F26" s="32">
        <v>0</v>
      </c>
      <c r="G26" s="33"/>
      <c r="H26" s="33"/>
      <c r="I26" s="33"/>
      <c r="J26" s="19" t="s">
        <v>37</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4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67159-67B6-4399-8F82-AB07E94F5837}"/>
</file>

<file path=customXml/itemProps2.xml><?xml version="1.0" encoding="utf-8"?>
<ds:datastoreItem xmlns:ds="http://schemas.openxmlformats.org/officeDocument/2006/customXml" ds:itemID="{61D751BC-C8E0-49BB-A594-E717ADB675A4}"/>
</file>

<file path=customXml/itemProps3.xml><?xml version="1.0" encoding="utf-8"?>
<ds:datastoreItem xmlns:ds="http://schemas.openxmlformats.org/officeDocument/2006/customXml" ds:itemID="{1D2020BE-3B84-4F2C-9F0F-BC97C5ECF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2017-11-08T11:42:14Z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